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bilisimall-my.sharepoint.com/personal/z_abramia_tbilisimall_com/Documents/Documents/Mall projects/Tendets, tech requrements/"/>
    </mc:Choice>
  </mc:AlternateContent>
  <xr:revisionPtr revIDLastSave="70" documentId="8_{2CE0F3CC-E894-4203-810B-B04510A25BE1}" xr6:coauthVersionLast="45" xr6:coauthVersionMax="45" xr10:uidLastSave="{5A413762-B58A-4890-ABE6-BCC3EBCA06EE}"/>
  <bookViews>
    <workbookView showSheetTabs="0" xWindow="-108" yWindow="-108" windowWidth="23256" windowHeight="12576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0" i="1" l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9" i="1"/>
</calcChain>
</file>

<file path=xl/sharedStrings.xml><?xml version="1.0" encoding="utf-8"?>
<sst xmlns="http://schemas.openxmlformats.org/spreadsheetml/2006/main" count="72" uniqueCount="68">
  <si>
    <t>№</t>
  </si>
  <si>
    <t>Description</t>
  </si>
  <si>
    <t>Unit</t>
  </si>
  <si>
    <t>call button</t>
  </si>
  <si>
    <t>escalator motion sensor</t>
  </si>
  <si>
    <t>lift door springs</t>
  </si>
  <si>
    <t>door sissors right</t>
  </si>
  <si>
    <t>escaltor bolts</t>
  </si>
  <si>
    <t>scallop travelator centre</t>
  </si>
  <si>
    <t>scallop travelator centre right</t>
  </si>
  <si>
    <t>scallop travelator left</t>
  </si>
  <si>
    <r>
      <t>Brake lever (</t>
    </r>
    <r>
      <rPr>
        <sz val="10"/>
        <color indexed="10"/>
        <rFont val="Arial"/>
        <family val="2"/>
      </rPr>
      <t>XAA20400E677</t>
    </r>
    <r>
      <rPr>
        <sz val="10"/>
        <rFont val="Arial"/>
        <family val="2"/>
      </rPr>
      <t>)</t>
    </r>
  </si>
  <si>
    <r>
      <t>Brake solenoid, 230V, PG13.5 (</t>
    </r>
    <r>
      <rPr>
        <sz val="10"/>
        <color indexed="10"/>
        <rFont val="Arial"/>
        <family val="2"/>
      </rPr>
      <t>XAA20400E685</t>
    </r>
    <r>
      <rPr>
        <sz val="10"/>
        <rFont val="Arial"/>
        <family val="2"/>
      </rPr>
      <t>)</t>
    </r>
  </si>
  <si>
    <r>
      <t>handrail belt pulley gear (</t>
    </r>
    <r>
      <rPr>
        <sz val="10"/>
        <color indexed="10"/>
        <rFont val="Arial"/>
        <family val="2"/>
      </rPr>
      <t>PSSR360828C</t>
    </r>
    <r>
      <rPr>
        <sz val="10"/>
        <color indexed="8"/>
        <rFont val="Arial"/>
        <family val="2"/>
      </rPr>
      <t>)</t>
    </r>
  </si>
  <si>
    <r>
      <t>travelator step(</t>
    </r>
    <r>
      <rPr>
        <sz val="10"/>
        <color indexed="10"/>
        <rFont val="Arial"/>
        <family val="2"/>
      </rPr>
      <t>XAA26340B</t>
    </r>
    <r>
      <rPr>
        <sz val="10"/>
        <rFont val="Arial"/>
        <family val="2"/>
      </rPr>
      <t>)</t>
    </r>
  </si>
  <si>
    <r>
      <t>Sprocket, for ECH2 machine （Z=21)(</t>
    </r>
    <r>
      <rPr>
        <sz val="10"/>
        <color indexed="10"/>
        <rFont val="Arial"/>
        <family val="2"/>
      </rPr>
      <t>XAA195Z5</t>
    </r>
    <r>
      <rPr>
        <sz val="10"/>
        <rFont val="Arial"/>
        <family val="2"/>
      </rPr>
      <t>)</t>
    </r>
  </si>
  <si>
    <r>
      <t xml:space="preserve">brass rollers handrails </t>
    </r>
    <r>
      <rPr>
        <sz val="10"/>
        <color indexed="10"/>
        <rFont val="Arial"/>
        <family val="2"/>
      </rPr>
      <t>XAA456E1</t>
    </r>
  </si>
  <si>
    <r>
      <t xml:space="preserve">board </t>
    </r>
    <r>
      <rPr>
        <sz val="10"/>
        <color indexed="10"/>
        <rFont val="Arial"/>
        <family val="2"/>
      </rPr>
      <t>DBA26800 E</t>
    </r>
    <r>
      <rPr>
        <sz val="10"/>
        <rFont val="Arial"/>
        <family val="2"/>
      </rPr>
      <t xml:space="preserve"> eskalator</t>
    </r>
  </si>
  <si>
    <r>
      <t xml:space="preserve">fermator </t>
    </r>
    <r>
      <rPr>
        <sz val="10"/>
        <color indexed="10"/>
        <rFont val="Arial"/>
        <family val="2"/>
      </rPr>
      <t>vvvf</t>
    </r>
  </si>
  <si>
    <r>
      <t>foto  lazer</t>
    </r>
    <r>
      <rPr>
        <sz val="10"/>
        <color indexed="10"/>
        <rFont val="Arial"/>
        <family val="2"/>
      </rPr>
      <t xml:space="preserve"> 917</t>
    </r>
  </si>
  <si>
    <r>
      <t>Sprocket, for ECH2 machine （Z=24)(</t>
    </r>
    <r>
      <rPr>
        <sz val="10"/>
        <color indexed="10"/>
        <rFont val="Arial"/>
        <family val="2"/>
      </rPr>
      <t>XAA195X3</t>
    </r>
    <r>
      <rPr>
        <sz val="10"/>
        <rFont val="Arial"/>
        <family val="2"/>
      </rPr>
      <t>)</t>
    </r>
  </si>
  <si>
    <r>
      <t xml:space="preserve">clamp belt cabin </t>
    </r>
    <r>
      <rPr>
        <sz val="10"/>
        <color indexed="10"/>
        <rFont val="Arial"/>
        <family val="2"/>
      </rPr>
      <t>vvvf1</t>
    </r>
  </si>
  <si>
    <r>
      <t xml:space="preserve">eqscentrik rollers lift </t>
    </r>
    <r>
      <rPr>
        <sz val="10"/>
        <color indexed="10"/>
        <rFont val="Arial"/>
        <family val="2"/>
      </rPr>
      <t>D48</t>
    </r>
  </si>
  <si>
    <r>
      <t>Buffer ring  (</t>
    </r>
    <r>
      <rPr>
        <sz val="10"/>
        <color indexed="10"/>
        <rFont val="Arial"/>
        <family val="2"/>
      </rPr>
      <t>XAA20400E716</t>
    </r>
    <r>
      <rPr>
        <sz val="10"/>
        <rFont val="Arial"/>
        <family val="2"/>
      </rPr>
      <t>) (ესკალატორის ძრავის გადასამბელები რედუქტორთან</t>
    </r>
  </si>
  <si>
    <t>GBA 26800KB1</t>
  </si>
  <si>
    <t>Escalator scallops . 5 lines</t>
  </si>
  <si>
    <t>Escalator scallops . 3 lines</t>
  </si>
  <si>
    <t>handrail black 30.55</t>
  </si>
  <si>
    <t>handrail black 21.10</t>
  </si>
  <si>
    <t>door shues</t>
  </si>
  <si>
    <t>OMA 435AJF</t>
  </si>
  <si>
    <t>eskalator handrail</t>
  </si>
  <si>
    <t>eskalator bearing</t>
  </si>
  <si>
    <t>main pulley with escalator braces</t>
  </si>
  <si>
    <t>steeps escalator</t>
  </si>
  <si>
    <t>escalator handrail rollers</t>
  </si>
  <si>
    <t>escalator main chain 56steeps</t>
  </si>
  <si>
    <t>outdoor challenging monitors</t>
  </si>
  <si>
    <t>external door mechanism</t>
  </si>
  <si>
    <t>motion detectors</t>
  </si>
  <si>
    <t>door contact rollers</t>
  </si>
  <si>
    <t xml:space="preserve"> reducer</t>
  </si>
  <si>
    <t>cable from elevator door panels</t>
  </si>
  <si>
    <t>fermator belt</t>
  </si>
  <si>
    <t>28m</t>
  </si>
  <si>
    <t>invertor board KDA26800AAZ1</t>
  </si>
  <si>
    <t>cabin butom board DBA26800J1</t>
  </si>
  <si>
    <t>doorx QTXZAC1</t>
  </si>
  <si>
    <t>elevator board GAA26800LC2</t>
  </si>
  <si>
    <t>elevator board AEA26800AKT</t>
  </si>
  <si>
    <t>VERTICAL TRANSPORT SPARE PARTS FOR 2021 YEAR</t>
  </si>
  <si>
    <t>a.</t>
  </si>
  <si>
    <t>b.</t>
  </si>
  <si>
    <t>c.</t>
  </si>
  <si>
    <t>Travellator</t>
  </si>
  <si>
    <t>Escalator</t>
  </si>
  <si>
    <t>Elevator</t>
  </si>
  <si>
    <t>Name</t>
  </si>
  <si>
    <t>Model N</t>
  </si>
  <si>
    <t>Brand</t>
  </si>
  <si>
    <t>OTIS</t>
  </si>
  <si>
    <t>XOP NG</t>
  </si>
  <si>
    <t>XO-508</t>
  </si>
  <si>
    <t>GE N2</t>
  </si>
  <si>
    <t>B7NZ1739</t>
  </si>
  <si>
    <t>B7NZ1767</t>
  </si>
  <si>
    <t>B7NZ1789</t>
  </si>
  <si>
    <t>Serial N of sample unit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</si>
</sst>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name val="Arial"/>
      <charset val="204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4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Border="1"/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2" fontId="1" fillId="0" borderId="5" xfId="0" applyNumberFormat="1" applyFont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0" fontId="0" fillId="2" borderId="1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0" borderId="0" xfId="0" applyFont="1"/>
    <xf numFmtId="0" fontId="1" fillId="0" borderId="0" xfId="0" applyFont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5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152400</xdr:colOff>
      <xdr:row>7</xdr:row>
      <xdr:rowOff>85725</xdr:rowOff>
    </xdr:from>
    <xdr:to>
      <xdr:col>6</xdr:col>
      <xdr:colOff>1590675</xdr:colOff>
      <xdr:row>7</xdr:row>
      <xdr:rowOff>685800</xdr:rowOff>
    </xdr:to>
    <xdr:pic>
      <xdr:nvPicPr>
        <xdr:cNvPr id="1679" name="Picture 2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3219450"/>
          <a:ext cx="14382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249555</xdr:colOff>
      <xdr:row>8</xdr:row>
      <xdr:rowOff>51435</xdr:rowOff>
    </xdr:from>
    <xdr:to>
      <xdr:col>6</xdr:col>
      <xdr:colOff>1535430</xdr:colOff>
      <xdr:row>8</xdr:row>
      <xdr:rowOff>918210</xdr:rowOff>
    </xdr:to>
    <xdr:pic>
      <xdr:nvPicPr>
        <xdr:cNvPr id="1680" name="Picture 4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922395"/>
          <a:ext cx="12858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228600</xdr:colOff>
      <xdr:row>26</xdr:row>
      <xdr:rowOff>133350</xdr:rowOff>
    </xdr:from>
    <xdr:to>
      <xdr:col>6</xdr:col>
      <xdr:colOff>1485900</xdr:colOff>
      <xdr:row>26</xdr:row>
      <xdr:rowOff>1019175</xdr:rowOff>
    </xdr:to>
    <xdr:pic>
      <xdr:nvPicPr>
        <xdr:cNvPr id="1681" name="Picture 8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22088475"/>
          <a:ext cx="1257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180975</xdr:colOff>
      <xdr:row>12</xdr:row>
      <xdr:rowOff>57150</xdr:rowOff>
    </xdr:from>
    <xdr:to>
      <xdr:col>6</xdr:col>
      <xdr:colOff>1466850</xdr:colOff>
      <xdr:row>13</xdr:row>
      <xdr:rowOff>0</xdr:rowOff>
    </xdr:to>
    <xdr:pic>
      <xdr:nvPicPr>
        <xdr:cNvPr id="1682" name="Picture 12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8391525"/>
          <a:ext cx="12858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13</xdr:row>
      <xdr:rowOff>66675</xdr:rowOff>
    </xdr:from>
    <xdr:to>
      <xdr:col>6</xdr:col>
      <xdr:colOff>1514475</xdr:colOff>
      <xdr:row>13</xdr:row>
      <xdr:rowOff>676275</xdr:rowOff>
    </xdr:to>
    <xdr:pic>
      <xdr:nvPicPr>
        <xdr:cNvPr id="1683" name="Picture 19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9305925"/>
          <a:ext cx="1362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381000</xdr:colOff>
      <xdr:row>14</xdr:row>
      <xdr:rowOff>95250</xdr:rowOff>
    </xdr:from>
    <xdr:to>
      <xdr:col>6</xdr:col>
      <xdr:colOff>1295400</xdr:colOff>
      <xdr:row>14</xdr:row>
      <xdr:rowOff>704850</xdr:rowOff>
    </xdr:to>
    <xdr:pic>
      <xdr:nvPicPr>
        <xdr:cNvPr id="1684" name="Picture 21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0029825"/>
          <a:ext cx="914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257175</xdr:colOff>
      <xdr:row>15</xdr:row>
      <xdr:rowOff>47625</xdr:rowOff>
    </xdr:from>
    <xdr:to>
      <xdr:col>6</xdr:col>
      <xdr:colOff>1323975</xdr:colOff>
      <xdr:row>15</xdr:row>
      <xdr:rowOff>866775</xdr:rowOff>
    </xdr:to>
    <xdr:pic>
      <xdr:nvPicPr>
        <xdr:cNvPr id="1685" name="Picture 23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1076325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85725</xdr:colOff>
      <xdr:row>16</xdr:row>
      <xdr:rowOff>47625</xdr:rowOff>
    </xdr:from>
    <xdr:to>
      <xdr:col>6</xdr:col>
      <xdr:colOff>1724025</xdr:colOff>
      <xdr:row>16</xdr:row>
      <xdr:rowOff>723900</xdr:rowOff>
    </xdr:to>
    <xdr:pic>
      <xdr:nvPicPr>
        <xdr:cNvPr id="1686" name="Picture 25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11687175"/>
          <a:ext cx="16383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219075</xdr:colOff>
      <xdr:row>17</xdr:row>
      <xdr:rowOff>66675</xdr:rowOff>
    </xdr:from>
    <xdr:to>
      <xdr:col>6</xdr:col>
      <xdr:colOff>1495425</xdr:colOff>
      <xdr:row>17</xdr:row>
      <xdr:rowOff>923925</xdr:rowOff>
    </xdr:to>
    <xdr:pic>
      <xdr:nvPicPr>
        <xdr:cNvPr id="1687" name="Picture 36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12506325"/>
          <a:ext cx="12763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219075</xdr:colOff>
      <xdr:row>18</xdr:row>
      <xdr:rowOff>76200</xdr:rowOff>
    </xdr:from>
    <xdr:to>
      <xdr:col>6</xdr:col>
      <xdr:colOff>1609725</xdr:colOff>
      <xdr:row>18</xdr:row>
      <xdr:rowOff>1152525</xdr:rowOff>
    </xdr:to>
    <xdr:pic>
      <xdr:nvPicPr>
        <xdr:cNvPr id="1688" name="Picture 38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13573125"/>
          <a:ext cx="13906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219075</xdr:colOff>
      <xdr:row>19</xdr:row>
      <xdr:rowOff>66675</xdr:rowOff>
    </xdr:from>
    <xdr:to>
      <xdr:col>6</xdr:col>
      <xdr:colOff>1552575</xdr:colOff>
      <xdr:row>19</xdr:row>
      <xdr:rowOff>1076325</xdr:rowOff>
    </xdr:to>
    <xdr:pic>
      <xdr:nvPicPr>
        <xdr:cNvPr id="1689" name="Picture 40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14839950"/>
          <a:ext cx="13335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123825</xdr:colOff>
      <xdr:row>21</xdr:row>
      <xdr:rowOff>104775</xdr:rowOff>
    </xdr:from>
    <xdr:to>
      <xdr:col>6</xdr:col>
      <xdr:colOff>1676400</xdr:colOff>
      <xdr:row>21</xdr:row>
      <xdr:rowOff>771525</xdr:rowOff>
    </xdr:to>
    <xdr:pic>
      <xdr:nvPicPr>
        <xdr:cNvPr id="1691" name="Picture 56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7002125"/>
          <a:ext cx="15525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247650</xdr:colOff>
      <xdr:row>22</xdr:row>
      <xdr:rowOff>171450</xdr:rowOff>
    </xdr:from>
    <xdr:to>
      <xdr:col>6</xdr:col>
      <xdr:colOff>1666875</xdr:colOff>
      <xdr:row>22</xdr:row>
      <xdr:rowOff>1038225</xdr:rowOff>
    </xdr:to>
    <xdr:pic>
      <xdr:nvPicPr>
        <xdr:cNvPr id="1692" name="Picture 60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17945100"/>
          <a:ext cx="14192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180975</xdr:colOff>
      <xdr:row>22</xdr:row>
      <xdr:rowOff>1133475</xdr:rowOff>
    </xdr:from>
    <xdr:to>
      <xdr:col>6</xdr:col>
      <xdr:colOff>1600200</xdr:colOff>
      <xdr:row>23</xdr:row>
      <xdr:rowOff>838200</xdr:rowOff>
    </xdr:to>
    <xdr:pic>
      <xdr:nvPicPr>
        <xdr:cNvPr id="1693" name="Picture 78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18907125"/>
          <a:ext cx="14192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25</xdr:row>
      <xdr:rowOff>85725</xdr:rowOff>
    </xdr:from>
    <xdr:to>
      <xdr:col>6</xdr:col>
      <xdr:colOff>1609725</xdr:colOff>
      <xdr:row>25</xdr:row>
      <xdr:rowOff>1057275</xdr:rowOff>
    </xdr:to>
    <xdr:pic>
      <xdr:nvPicPr>
        <xdr:cNvPr id="1694" name="Picture 78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20964525"/>
          <a:ext cx="14192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200025</xdr:colOff>
      <xdr:row>11</xdr:row>
      <xdr:rowOff>133350</xdr:rowOff>
    </xdr:from>
    <xdr:to>
      <xdr:col>6</xdr:col>
      <xdr:colOff>1600200</xdr:colOff>
      <xdr:row>11</xdr:row>
      <xdr:rowOff>1047750</xdr:rowOff>
    </xdr:to>
    <xdr:pic>
      <xdr:nvPicPr>
        <xdr:cNvPr id="1695" name="Picture 80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7286625"/>
          <a:ext cx="14001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219075</xdr:colOff>
      <xdr:row>27</xdr:row>
      <xdr:rowOff>66675</xdr:rowOff>
    </xdr:from>
    <xdr:to>
      <xdr:col>6</xdr:col>
      <xdr:colOff>1476375</xdr:colOff>
      <xdr:row>27</xdr:row>
      <xdr:rowOff>952500</xdr:rowOff>
    </xdr:to>
    <xdr:pic>
      <xdr:nvPicPr>
        <xdr:cNvPr id="1696" name="Picture 8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23136225"/>
          <a:ext cx="1257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219075</xdr:colOff>
      <xdr:row>28</xdr:row>
      <xdr:rowOff>76200</xdr:rowOff>
    </xdr:from>
    <xdr:to>
      <xdr:col>6</xdr:col>
      <xdr:colOff>1476375</xdr:colOff>
      <xdr:row>28</xdr:row>
      <xdr:rowOff>1000125</xdr:rowOff>
    </xdr:to>
    <xdr:pic>
      <xdr:nvPicPr>
        <xdr:cNvPr id="1697" name="Picture 101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24364950"/>
          <a:ext cx="12573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29</xdr:row>
      <xdr:rowOff>28575</xdr:rowOff>
    </xdr:from>
    <xdr:to>
      <xdr:col>6</xdr:col>
      <xdr:colOff>1552575</xdr:colOff>
      <xdr:row>29</xdr:row>
      <xdr:rowOff>1095375</xdr:rowOff>
    </xdr:to>
    <xdr:pic>
      <xdr:nvPicPr>
        <xdr:cNvPr id="1698" name="Picture 103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5374600"/>
          <a:ext cx="15144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85725</xdr:colOff>
      <xdr:row>31</xdr:row>
      <xdr:rowOff>304800</xdr:rowOff>
    </xdr:from>
    <xdr:to>
      <xdr:col>7</xdr:col>
      <xdr:colOff>0</xdr:colOff>
      <xdr:row>31</xdr:row>
      <xdr:rowOff>971550</xdr:rowOff>
    </xdr:to>
    <xdr:pic>
      <xdr:nvPicPr>
        <xdr:cNvPr id="1699" name="Picture 105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27793950"/>
          <a:ext cx="16668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30</xdr:row>
      <xdr:rowOff>85725</xdr:rowOff>
    </xdr:from>
    <xdr:to>
      <xdr:col>6</xdr:col>
      <xdr:colOff>1590675</xdr:colOff>
      <xdr:row>30</xdr:row>
      <xdr:rowOff>981075</xdr:rowOff>
    </xdr:to>
    <xdr:pic>
      <xdr:nvPicPr>
        <xdr:cNvPr id="1700" name="Picture 129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26584275"/>
          <a:ext cx="15240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33</xdr:row>
      <xdr:rowOff>428625</xdr:rowOff>
    </xdr:from>
    <xdr:to>
      <xdr:col>6</xdr:col>
      <xdr:colOff>1704975</xdr:colOff>
      <xdr:row>33</xdr:row>
      <xdr:rowOff>1219200</xdr:rowOff>
    </xdr:to>
    <xdr:pic>
      <xdr:nvPicPr>
        <xdr:cNvPr id="1701" name="Picture 208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29851350"/>
          <a:ext cx="1552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333375</xdr:colOff>
      <xdr:row>9</xdr:row>
      <xdr:rowOff>85725</xdr:rowOff>
    </xdr:from>
    <xdr:to>
      <xdr:col>6</xdr:col>
      <xdr:colOff>1303020</xdr:colOff>
      <xdr:row>9</xdr:row>
      <xdr:rowOff>884256</xdr:rowOff>
    </xdr:to>
    <xdr:pic>
      <xdr:nvPicPr>
        <xdr:cNvPr id="1702" name="Picture 5833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2356485"/>
          <a:ext cx="969645" cy="798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371475</xdr:colOff>
      <xdr:row>10</xdr:row>
      <xdr:rowOff>219075</xdr:rowOff>
    </xdr:from>
    <xdr:to>
      <xdr:col>6</xdr:col>
      <xdr:colOff>1343025</xdr:colOff>
      <xdr:row>10</xdr:row>
      <xdr:rowOff>1019175</xdr:rowOff>
    </xdr:to>
    <xdr:pic>
      <xdr:nvPicPr>
        <xdr:cNvPr id="1703" name="Picture 5833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6276975"/>
          <a:ext cx="9715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123825</xdr:colOff>
      <xdr:row>24</xdr:row>
      <xdr:rowOff>104775</xdr:rowOff>
    </xdr:from>
    <xdr:to>
      <xdr:col>6</xdr:col>
      <xdr:colOff>1543050</xdr:colOff>
      <xdr:row>24</xdr:row>
      <xdr:rowOff>990600</xdr:rowOff>
    </xdr:to>
    <xdr:pic>
      <xdr:nvPicPr>
        <xdr:cNvPr id="1704" name="Picture 78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926300"/>
          <a:ext cx="14192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352425</xdr:colOff>
      <xdr:row>34</xdr:row>
      <xdr:rowOff>266700</xdr:rowOff>
    </xdr:from>
    <xdr:to>
      <xdr:col>6</xdr:col>
      <xdr:colOff>1552575</xdr:colOff>
      <xdr:row>34</xdr:row>
      <xdr:rowOff>1181100</xdr:rowOff>
    </xdr:to>
    <xdr:pic>
      <xdr:nvPicPr>
        <xdr:cNvPr id="1705" name="Picture 4851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31422975"/>
          <a:ext cx="12001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47625</xdr:colOff>
      <xdr:row>35</xdr:row>
      <xdr:rowOff>238125</xdr:rowOff>
    </xdr:from>
    <xdr:to>
      <xdr:col>6</xdr:col>
      <xdr:colOff>1600200</xdr:colOff>
      <xdr:row>35</xdr:row>
      <xdr:rowOff>1476375</xdr:rowOff>
    </xdr:to>
    <xdr:pic>
      <xdr:nvPicPr>
        <xdr:cNvPr id="1706" name="Picture 4835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33127950"/>
          <a:ext cx="15525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200025</xdr:colOff>
      <xdr:row>54</xdr:row>
      <xdr:rowOff>161925</xdr:rowOff>
    </xdr:from>
    <xdr:to>
      <xdr:col>6</xdr:col>
      <xdr:colOff>1447800</xdr:colOff>
      <xdr:row>54</xdr:row>
      <xdr:rowOff>1571625</xdr:rowOff>
    </xdr:to>
    <xdr:pic>
      <xdr:nvPicPr>
        <xdr:cNvPr id="1707" name="Picture 36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39985950"/>
          <a:ext cx="12477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104465</xdr:colOff>
      <xdr:row>40</xdr:row>
      <xdr:rowOff>189190</xdr:rowOff>
    </xdr:from>
    <xdr:to>
      <xdr:col>6</xdr:col>
      <xdr:colOff>1491305</xdr:colOff>
      <xdr:row>40</xdr:row>
      <xdr:rowOff>1380529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 rot="4430460">
          <a:off x="4286535" y="41765220"/>
          <a:ext cx="1191339" cy="138684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312419</xdr:colOff>
      <xdr:row>41</xdr:row>
      <xdr:rowOff>350520</xdr:rowOff>
    </xdr:from>
    <xdr:to>
      <xdr:col>6</xdr:col>
      <xdr:colOff>1664812</xdr:colOff>
      <xdr:row>41</xdr:row>
      <xdr:rowOff>1600200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396739" y="43761660"/>
          <a:ext cx="1352393" cy="124968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289560</xdr:colOff>
      <xdr:row>42</xdr:row>
      <xdr:rowOff>472440</xdr:rowOff>
    </xdr:from>
    <xdr:to>
      <xdr:col>6</xdr:col>
      <xdr:colOff>1699260</xdr:colOff>
      <xdr:row>42</xdr:row>
      <xdr:rowOff>1609295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373880" y="45620940"/>
          <a:ext cx="1409700" cy="113685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320040</xdr:colOff>
      <xdr:row>32</xdr:row>
      <xdr:rowOff>160020</xdr:rowOff>
    </xdr:from>
    <xdr:to>
      <xdr:col>6</xdr:col>
      <xdr:colOff>1470660</xdr:colOff>
      <xdr:row>32</xdr:row>
      <xdr:rowOff>739140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404360" y="28841700"/>
          <a:ext cx="1150620" cy="5791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142733</xdr:colOff>
      <xdr:row>43</xdr:row>
      <xdr:rowOff>400593</xdr:rowOff>
    </xdr:from>
    <xdr:to>
      <xdr:col>6</xdr:col>
      <xdr:colOff>1805303</xdr:colOff>
      <xdr:row>43</xdr:row>
      <xdr:rowOff>1410788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C4A9785A-F617-7A4C-A93E-3AE7B2980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7681" y="47209165"/>
          <a:ext cx="1685430" cy="1010195"/>
        </a:xfrm>
        <a:prstGeom prst="rect">
          <a:avLst/>
        </a:prstGeom>
      </xdr:spPr>
    </xdr:pic>
    <xdr:clientData/>
  </xdr:twoCellAnchor>
  <xdr:twoCellAnchor editAs="oneCell">
    <xdr:from>
      <xdr:col>6</xdr:col>
      <xdr:colOff>117566</xdr:colOff>
      <xdr:row>44</xdr:row>
      <xdr:rowOff>392821</xdr:rowOff>
    </xdr:from>
    <xdr:to>
      <xdr:col>6</xdr:col>
      <xdr:colOff>1702527</xdr:colOff>
      <xdr:row>44</xdr:row>
      <xdr:rowOff>1187414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34BB8FF-B270-6240-9384-9222C60BE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868" y="48899563"/>
          <a:ext cx="1584961" cy="794593"/>
        </a:xfrm>
        <a:prstGeom prst="rect">
          <a:avLst/>
        </a:prstGeom>
      </xdr:spPr>
    </xdr:pic>
    <xdr:clientData/>
  </xdr:twoCellAnchor>
  <xdr:twoCellAnchor editAs="oneCell">
    <xdr:from>
      <xdr:col>6</xdr:col>
      <xdr:colOff>156755</xdr:colOff>
      <xdr:row>45</xdr:row>
      <xdr:rowOff>322219</xdr:rowOff>
    </xdr:from>
    <xdr:to>
      <xdr:col>6</xdr:col>
      <xdr:colOff>1802675</xdr:colOff>
      <xdr:row>45</xdr:row>
      <xdr:rowOff>1514389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BF93D55-45C0-834D-87CB-F85B23230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6057" y="50561967"/>
          <a:ext cx="1676400" cy="1192170"/>
        </a:xfrm>
        <a:prstGeom prst="rect">
          <a:avLst/>
        </a:prstGeom>
      </xdr:spPr>
    </xdr:pic>
    <xdr:clientData/>
  </xdr:twoCellAnchor>
  <xdr:twoCellAnchor editAs="oneCell">
    <xdr:from>
      <xdr:col>6</xdr:col>
      <xdr:colOff>322219</xdr:colOff>
      <xdr:row>19</xdr:row>
      <xdr:rowOff>1130172</xdr:rowOff>
    </xdr:from>
    <xdr:to>
      <xdr:col>6</xdr:col>
      <xdr:colOff>1588338</xdr:colOff>
      <xdr:row>20</xdr:row>
      <xdr:rowOff>975525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39E27BF-6076-AB4B-A8F1-01D949B4D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1521" y="15904264"/>
          <a:ext cx="1266119" cy="981821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39</xdr:row>
      <xdr:rowOff>9525</xdr:rowOff>
    </xdr:from>
    <xdr:to>
      <xdr:col>6</xdr:col>
      <xdr:colOff>1685925</xdr:colOff>
      <xdr:row>39</xdr:row>
      <xdr:rowOff>1733549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24F11A27-405D-4F50-8D3A-25A032451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37137975"/>
          <a:ext cx="1495425" cy="17240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79"/>
  <sheetViews>
    <sheetView tabSelected="1" workbookViewId="0">
      <selection activeCell="A9" sqref="A9:A55"/>
    </sheetView>
  </sheetViews>
  <sheetFormatPr defaultColWidth="9.44140625" defaultRowHeight="13.2" x14ac:dyDescent="0.25"/>
  <cols>
    <col min="1" max="1" width="4.5546875" customWidth="1"/>
    <col min="2" max="2" width="11.88671875" customWidth="1"/>
    <col min="3" max="3" width="2.33203125" customWidth="1"/>
    <col min="4" max="4" width="18.6640625" customWidth="1"/>
    <col min="5" max="6" width="11" customWidth="1"/>
    <col min="7" max="7" width="26.33203125" customWidth="1"/>
    <col min="8" max="8" width="16.6640625" customWidth="1"/>
  </cols>
  <sheetData>
    <row r="1" spans="1:11" ht="26.4" customHeight="1" x14ac:dyDescent="0.25">
      <c r="A1" s="32" t="s">
        <v>50</v>
      </c>
      <c r="B1" s="32"/>
      <c r="C1" s="32"/>
      <c r="D1" s="32"/>
      <c r="E1" s="32"/>
      <c r="F1" s="32"/>
      <c r="G1" s="32"/>
      <c r="H1" s="32"/>
      <c r="I1" s="32"/>
    </row>
    <row r="2" spans="1:11" ht="26.4" customHeight="1" x14ac:dyDescent="0.25">
      <c r="A2" s="35"/>
      <c r="B2" s="36" t="s">
        <v>57</v>
      </c>
      <c r="C2" s="36"/>
      <c r="D2" s="36"/>
      <c r="E2" s="36" t="s">
        <v>59</v>
      </c>
      <c r="F2" s="36"/>
      <c r="G2" s="9" t="s">
        <v>58</v>
      </c>
      <c r="H2" s="36" t="s">
        <v>67</v>
      </c>
      <c r="I2" s="36"/>
      <c r="J2" s="34"/>
      <c r="K2" s="34"/>
    </row>
    <row r="3" spans="1:11" ht="21.6" customHeight="1" x14ac:dyDescent="0.25">
      <c r="A3" s="9" t="s">
        <v>51</v>
      </c>
      <c r="B3" s="37" t="s">
        <v>54</v>
      </c>
      <c r="C3" s="38"/>
      <c r="D3" s="38"/>
      <c r="E3" s="36" t="s">
        <v>60</v>
      </c>
      <c r="F3" s="39"/>
      <c r="G3" s="9" t="s">
        <v>61</v>
      </c>
      <c r="H3" s="36" t="s">
        <v>66</v>
      </c>
      <c r="I3" s="39"/>
    </row>
    <row r="4" spans="1:11" ht="21.6" customHeight="1" x14ac:dyDescent="0.25">
      <c r="A4" s="9" t="s">
        <v>52</v>
      </c>
      <c r="B4" s="37" t="s">
        <v>55</v>
      </c>
      <c r="C4" s="38"/>
      <c r="D4" s="38"/>
      <c r="E4" s="36" t="s">
        <v>60</v>
      </c>
      <c r="F4" s="39"/>
      <c r="G4" s="9" t="s">
        <v>62</v>
      </c>
      <c r="H4" s="36" t="s">
        <v>65</v>
      </c>
      <c r="I4" s="39"/>
    </row>
    <row r="5" spans="1:11" ht="21" customHeight="1" x14ac:dyDescent="0.25">
      <c r="A5" s="9" t="s">
        <v>53</v>
      </c>
      <c r="B5" s="37" t="s">
        <v>56</v>
      </c>
      <c r="C5" s="38"/>
      <c r="D5" s="38"/>
      <c r="E5" s="36" t="s">
        <v>60</v>
      </c>
      <c r="F5" s="39"/>
      <c r="G5" s="9" t="s">
        <v>63</v>
      </c>
      <c r="H5" s="36" t="s">
        <v>64</v>
      </c>
      <c r="I5" s="39"/>
    </row>
    <row r="6" spans="1:11" ht="21" customHeight="1" x14ac:dyDescent="0.25">
      <c r="A6" s="33"/>
    </row>
    <row r="7" spans="1:11" ht="34.5" customHeight="1" x14ac:dyDescent="0.25">
      <c r="A7" s="3" t="s">
        <v>0</v>
      </c>
      <c r="B7" s="18" t="s">
        <v>1</v>
      </c>
      <c r="C7" s="18"/>
      <c r="D7" s="18"/>
      <c r="E7" s="18"/>
      <c r="F7" s="4" t="s">
        <v>2</v>
      </c>
      <c r="G7" s="5"/>
      <c r="H7" s="13"/>
      <c r="I7" s="16"/>
    </row>
    <row r="8" spans="1:11" ht="58.2" customHeight="1" x14ac:dyDescent="0.25">
      <c r="A8" s="6">
        <v>1</v>
      </c>
      <c r="B8" s="19" t="s">
        <v>11</v>
      </c>
      <c r="C8" s="20"/>
      <c r="D8" s="20"/>
      <c r="E8" s="21"/>
      <c r="F8" s="7">
        <v>4</v>
      </c>
      <c r="G8" s="8"/>
      <c r="H8" s="14"/>
      <c r="I8" s="16"/>
    </row>
    <row r="9" spans="1:11" ht="86.4" customHeight="1" x14ac:dyDescent="0.25">
      <c r="A9" s="6">
        <f>A8+1</f>
        <v>2</v>
      </c>
      <c r="B9" s="24" t="s">
        <v>12</v>
      </c>
      <c r="C9" s="25"/>
      <c r="D9" s="25"/>
      <c r="E9" s="26"/>
      <c r="F9" s="11">
        <v>6</v>
      </c>
      <c r="G9" s="12"/>
      <c r="H9" s="15"/>
      <c r="I9" s="16"/>
    </row>
    <row r="10" spans="1:11" ht="86.4" customHeight="1" x14ac:dyDescent="0.25">
      <c r="A10" s="6">
        <f t="shared" ref="A10:A55" si="0">A9+1</f>
        <v>3</v>
      </c>
      <c r="B10" s="24" t="s">
        <v>27</v>
      </c>
      <c r="C10" s="30"/>
      <c r="D10" s="30"/>
      <c r="E10" s="31"/>
      <c r="F10" s="11">
        <v>6</v>
      </c>
      <c r="G10" s="12"/>
      <c r="H10" s="17"/>
      <c r="I10" s="16"/>
    </row>
    <row r="11" spans="1:11" ht="86.4" customHeight="1" x14ac:dyDescent="0.25">
      <c r="A11" s="6">
        <f t="shared" si="0"/>
        <v>4</v>
      </c>
      <c r="B11" s="24" t="s">
        <v>28</v>
      </c>
      <c r="C11" s="30"/>
      <c r="D11" s="30"/>
      <c r="E11" s="31"/>
      <c r="F11" s="11">
        <v>4</v>
      </c>
      <c r="G11" s="12"/>
      <c r="H11" s="15"/>
      <c r="I11" s="16"/>
    </row>
    <row r="12" spans="1:11" ht="93" customHeight="1" x14ac:dyDescent="0.25">
      <c r="A12" s="6">
        <f t="shared" si="0"/>
        <v>5</v>
      </c>
      <c r="B12" s="19" t="s">
        <v>13</v>
      </c>
      <c r="C12" s="20"/>
      <c r="D12" s="20"/>
      <c r="E12" s="21"/>
      <c r="F12" s="7">
        <v>4</v>
      </c>
      <c r="G12" s="8"/>
      <c r="H12" s="14"/>
      <c r="I12" s="16"/>
    </row>
    <row r="13" spans="1:11" ht="71.400000000000006" customHeight="1" x14ac:dyDescent="0.25">
      <c r="A13" s="6">
        <f t="shared" si="0"/>
        <v>6</v>
      </c>
      <c r="B13" s="19" t="s">
        <v>3</v>
      </c>
      <c r="C13" s="20"/>
      <c r="D13" s="20"/>
      <c r="E13" s="21"/>
      <c r="F13" s="7">
        <v>100</v>
      </c>
      <c r="G13" s="8"/>
      <c r="H13" s="14"/>
      <c r="I13" s="16"/>
    </row>
    <row r="14" spans="1:11" ht="55.2" customHeight="1" x14ac:dyDescent="0.25">
      <c r="A14" s="6">
        <f t="shared" si="0"/>
        <v>7</v>
      </c>
      <c r="B14" s="19" t="s">
        <v>14</v>
      </c>
      <c r="C14" s="20"/>
      <c r="D14" s="20"/>
      <c r="E14" s="21"/>
      <c r="F14" s="7">
        <v>25</v>
      </c>
      <c r="G14" s="8"/>
      <c r="H14" s="14"/>
      <c r="I14" s="16"/>
    </row>
    <row r="15" spans="1:11" ht="61.95" customHeight="1" x14ac:dyDescent="0.25">
      <c r="A15" s="6">
        <f t="shared" si="0"/>
        <v>8</v>
      </c>
      <c r="B15" s="19" t="s">
        <v>4</v>
      </c>
      <c r="C15" s="27"/>
      <c r="D15" s="27"/>
      <c r="E15" s="28"/>
      <c r="F15" s="7">
        <v>5</v>
      </c>
      <c r="G15" s="8"/>
      <c r="H15" s="14"/>
      <c r="I15" s="16"/>
    </row>
    <row r="16" spans="1:11" ht="73.2" customHeight="1" x14ac:dyDescent="0.25">
      <c r="A16" s="6">
        <f t="shared" si="0"/>
        <v>9</v>
      </c>
      <c r="B16" s="19" t="s">
        <v>16</v>
      </c>
      <c r="C16" s="27"/>
      <c r="D16" s="27"/>
      <c r="E16" s="28"/>
      <c r="F16" s="7">
        <v>16</v>
      </c>
      <c r="G16" s="8"/>
      <c r="H16" s="14"/>
      <c r="I16" s="16"/>
    </row>
    <row r="17" spans="1:9" ht="63" customHeight="1" x14ac:dyDescent="0.25">
      <c r="A17" s="6">
        <f t="shared" si="0"/>
        <v>10</v>
      </c>
      <c r="B17" s="19" t="s">
        <v>5</v>
      </c>
      <c r="C17" s="27"/>
      <c r="D17" s="27"/>
      <c r="E17" s="28"/>
      <c r="F17" s="7">
        <v>100</v>
      </c>
      <c r="G17" s="8"/>
      <c r="H17" s="14"/>
      <c r="I17" s="16"/>
    </row>
    <row r="18" spans="1:9" ht="83.4" customHeight="1" x14ac:dyDescent="0.25">
      <c r="A18" s="6">
        <f t="shared" si="0"/>
        <v>11</v>
      </c>
      <c r="B18" s="29" t="s">
        <v>6</v>
      </c>
      <c r="C18" s="27"/>
      <c r="D18" s="27"/>
      <c r="E18" s="28"/>
      <c r="F18" s="7">
        <v>10</v>
      </c>
      <c r="G18" s="8"/>
      <c r="H18" s="14"/>
      <c r="I18" s="16"/>
    </row>
    <row r="19" spans="1:9" ht="100.95" customHeight="1" x14ac:dyDescent="0.25">
      <c r="A19" s="6">
        <f t="shared" si="0"/>
        <v>12</v>
      </c>
      <c r="B19" s="19" t="s">
        <v>17</v>
      </c>
      <c r="C19" s="27"/>
      <c r="D19" s="27"/>
      <c r="E19" s="28"/>
      <c r="F19" s="7">
        <v>4</v>
      </c>
      <c r="G19" s="8"/>
      <c r="H19" s="14"/>
      <c r="I19" s="16"/>
    </row>
    <row r="20" spans="1:9" ht="89.4" customHeight="1" x14ac:dyDescent="0.25">
      <c r="A20" s="6">
        <f t="shared" si="0"/>
        <v>13</v>
      </c>
      <c r="B20" s="19" t="s">
        <v>7</v>
      </c>
      <c r="C20" s="27"/>
      <c r="D20" s="27"/>
      <c r="E20" s="28"/>
      <c r="F20" s="7">
        <v>30</v>
      </c>
      <c r="G20" s="8"/>
      <c r="H20" s="14"/>
      <c r="I20" s="16"/>
    </row>
    <row r="21" spans="1:9" ht="78.599999999999994" customHeight="1" x14ac:dyDescent="0.25">
      <c r="A21" s="6">
        <f t="shared" si="0"/>
        <v>14</v>
      </c>
      <c r="B21" s="19" t="s">
        <v>36</v>
      </c>
      <c r="C21" s="22"/>
      <c r="D21" s="22"/>
      <c r="E21" s="23"/>
      <c r="F21" s="7">
        <v>1</v>
      </c>
      <c r="G21" s="8"/>
      <c r="H21" s="14"/>
      <c r="I21" s="16"/>
    </row>
    <row r="22" spans="1:9" ht="69.599999999999994" customHeight="1" x14ac:dyDescent="0.25">
      <c r="A22" s="6">
        <f t="shared" si="0"/>
        <v>15</v>
      </c>
      <c r="B22" s="19" t="s">
        <v>18</v>
      </c>
      <c r="C22" s="22"/>
      <c r="D22" s="22"/>
      <c r="E22" s="23"/>
      <c r="F22" s="7">
        <v>6</v>
      </c>
      <c r="G22" s="8"/>
      <c r="H22" s="14"/>
      <c r="I22" s="16"/>
    </row>
    <row r="23" spans="1:9" ht="92.4" customHeight="1" x14ac:dyDescent="0.25">
      <c r="A23" s="6">
        <f t="shared" si="0"/>
        <v>16</v>
      </c>
      <c r="B23" s="19" t="s">
        <v>19</v>
      </c>
      <c r="C23" s="22"/>
      <c r="D23" s="22"/>
      <c r="E23" s="23"/>
      <c r="F23" s="7">
        <v>5</v>
      </c>
      <c r="G23" s="8"/>
      <c r="H23" s="14"/>
      <c r="I23" s="16"/>
    </row>
    <row r="24" spans="1:9" ht="69" customHeight="1" x14ac:dyDescent="0.25">
      <c r="A24" s="6">
        <f t="shared" si="0"/>
        <v>17</v>
      </c>
      <c r="B24" s="19" t="s">
        <v>8</v>
      </c>
      <c r="C24" s="22"/>
      <c r="D24" s="22"/>
      <c r="E24" s="23"/>
      <c r="F24" s="7">
        <v>10</v>
      </c>
      <c r="G24" s="8"/>
      <c r="H24" s="14"/>
      <c r="I24" s="16"/>
    </row>
    <row r="25" spans="1:9" ht="83.4" customHeight="1" x14ac:dyDescent="0.25">
      <c r="A25" s="6">
        <f t="shared" si="0"/>
        <v>18</v>
      </c>
      <c r="B25" s="19" t="s">
        <v>10</v>
      </c>
      <c r="C25" s="22"/>
      <c r="D25" s="22"/>
      <c r="E25" s="23"/>
      <c r="F25" s="7">
        <v>10</v>
      </c>
      <c r="G25" s="8"/>
      <c r="H25" s="14"/>
      <c r="I25" s="16"/>
    </row>
    <row r="26" spans="1:9" ht="85.2" customHeight="1" x14ac:dyDescent="0.25">
      <c r="A26" s="6">
        <f t="shared" si="0"/>
        <v>19</v>
      </c>
      <c r="B26" s="19" t="s">
        <v>9</v>
      </c>
      <c r="C26" s="22"/>
      <c r="D26" s="22"/>
      <c r="E26" s="23"/>
      <c r="F26" s="7">
        <v>10</v>
      </c>
      <c r="G26" s="8"/>
      <c r="H26" s="14"/>
      <c r="I26" s="16"/>
    </row>
    <row r="27" spans="1:9" ht="88.2" customHeight="1" x14ac:dyDescent="0.25">
      <c r="A27" s="6">
        <f t="shared" si="0"/>
        <v>20</v>
      </c>
      <c r="B27" s="19" t="s">
        <v>15</v>
      </c>
      <c r="C27" s="22"/>
      <c r="D27" s="22"/>
      <c r="E27" s="23"/>
      <c r="F27" s="7">
        <v>2</v>
      </c>
      <c r="G27" s="8"/>
      <c r="H27" s="14"/>
      <c r="I27" s="16"/>
    </row>
    <row r="28" spans="1:9" ht="96.6" customHeight="1" x14ac:dyDescent="0.25">
      <c r="A28" s="6">
        <f t="shared" si="0"/>
        <v>21</v>
      </c>
      <c r="B28" s="19" t="s">
        <v>20</v>
      </c>
      <c r="C28" s="22"/>
      <c r="D28" s="22"/>
      <c r="E28" s="23"/>
      <c r="F28" s="7">
        <v>2</v>
      </c>
      <c r="G28" s="8"/>
      <c r="H28" s="14"/>
      <c r="I28" s="16"/>
    </row>
    <row r="29" spans="1:9" ht="83.4" customHeight="1" x14ac:dyDescent="0.25">
      <c r="A29" s="6">
        <f t="shared" si="0"/>
        <v>22</v>
      </c>
      <c r="B29" s="19" t="s">
        <v>21</v>
      </c>
      <c r="C29" s="22"/>
      <c r="D29" s="22"/>
      <c r="E29" s="23"/>
      <c r="F29" s="7">
        <v>5</v>
      </c>
      <c r="G29" s="8"/>
      <c r="H29" s="14"/>
      <c r="I29" s="16"/>
    </row>
    <row r="30" spans="1:9" ht="91.2" customHeight="1" x14ac:dyDescent="0.25">
      <c r="A30" s="6">
        <f t="shared" si="0"/>
        <v>23</v>
      </c>
      <c r="B30" s="19" t="s">
        <v>22</v>
      </c>
      <c r="C30" s="20"/>
      <c r="D30" s="20"/>
      <c r="E30" s="21"/>
      <c r="F30" s="7">
        <v>30</v>
      </c>
      <c r="G30" s="8"/>
      <c r="H30" s="14"/>
      <c r="I30" s="16"/>
    </row>
    <row r="31" spans="1:9" ht="78.599999999999994" customHeight="1" x14ac:dyDescent="0.25">
      <c r="A31" s="6">
        <f t="shared" si="0"/>
        <v>24</v>
      </c>
      <c r="B31" s="29" t="s">
        <v>45</v>
      </c>
      <c r="C31" s="27"/>
      <c r="D31" s="27"/>
      <c r="E31" s="28"/>
      <c r="F31" s="7">
        <v>2</v>
      </c>
      <c r="G31" s="8"/>
      <c r="H31" s="14"/>
      <c r="I31" s="16"/>
    </row>
    <row r="32" spans="1:9" ht="87" customHeight="1" x14ac:dyDescent="0.25">
      <c r="A32" s="6">
        <f t="shared" si="0"/>
        <v>25</v>
      </c>
      <c r="B32" s="29" t="s">
        <v>46</v>
      </c>
      <c r="C32" s="27"/>
      <c r="D32" s="27"/>
      <c r="E32" s="28"/>
      <c r="F32" s="7">
        <v>2</v>
      </c>
      <c r="G32" s="8"/>
      <c r="H32" s="14"/>
      <c r="I32" s="16"/>
    </row>
    <row r="33" spans="1:9" ht="65.400000000000006" customHeight="1" x14ac:dyDescent="0.25">
      <c r="A33" s="6">
        <f t="shared" si="0"/>
        <v>26</v>
      </c>
      <c r="B33" s="19" t="s">
        <v>23</v>
      </c>
      <c r="C33" s="22"/>
      <c r="D33" s="22"/>
      <c r="E33" s="23"/>
      <c r="F33" s="9">
        <v>20</v>
      </c>
      <c r="G33" s="10"/>
      <c r="H33" s="14"/>
      <c r="I33" s="16"/>
    </row>
    <row r="34" spans="1:9" ht="136.94999999999999" customHeight="1" x14ac:dyDescent="0.25">
      <c r="A34" s="6">
        <f t="shared" si="0"/>
        <v>27</v>
      </c>
      <c r="B34" s="19" t="s">
        <v>24</v>
      </c>
      <c r="C34" s="22"/>
      <c r="D34" s="22"/>
      <c r="E34" s="23"/>
      <c r="F34" s="9">
        <v>4</v>
      </c>
      <c r="G34" s="10"/>
      <c r="H34" s="14"/>
      <c r="I34" s="16"/>
    </row>
    <row r="35" spans="1:9" ht="136.94999999999999" customHeight="1" x14ac:dyDescent="0.25">
      <c r="A35" s="6">
        <f t="shared" si="0"/>
        <v>28</v>
      </c>
      <c r="B35" s="19" t="s">
        <v>30</v>
      </c>
      <c r="C35" s="22"/>
      <c r="D35" s="22"/>
      <c r="E35" s="23"/>
      <c r="F35" s="9">
        <v>4</v>
      </c>
      <c r="G35" s="10"/>
      <c r="H35" s="14"/>
      <c r="I35" s="16"/>
    </row>
    <row r="36" spans="1:9" ht="136.94999999999999" customHeight="1" x14ac:dyDescent="0.25">
      <c r="A36" s="6">
        <f t="shared" si="0"/>
        <v>29</v>
      </c>
      <c r="B36" s="19" t="s">
        <v>47</v>
      </c>
      <c r="C36" s="22"/>
      <c r="D36" s="22"/>
      <c r="E36" s="23"/>
      <c r="F36" s="9">
        <v>6</v>
      </c>
      <c r="G36" s="10"/>
      <c r="H36" s="14"/>
      <c r="I36" s="16"/>
    </row>
    <row r="37" spans="1:9" ht="136.94999999999999" customHeight="1" x14ac:dyDescent="0.25">
      <c r="A37" s="6">
        <f t="shared" si="0"/>
        <v>30</v>
      </c>
      <c r="B37" s="19" t="s">
        <v>25</v>
      </c>
      <c r="C37" s="22"/>
      <c r="D37" s="22"/>
      <c r="E37" s="23"/>
      <c r="F37" s="9">
        <v>20</v>
      </c>
      <c r="G37" s="10"/>
      <c r="H37" s="14"/>
      <c r="I37" s="16"/>
    </row>
    <row r="38" spans="1:9" ht="136.94999999999999" customHeight="1" x14ac:dyDescent="0.25">
      <c r="A38" s="6">
        <f t="shared" si="0"/>
        <v>31</v>
      </c>
      <c r="B38" s="19" t="s">
        <v>25</v>
      </c>
      <c r="C38" s="22"/>
      <c r="D38" s="22"/>
      <c r="E38" s="23"/>
      <c r="F38" s="9">
        <v>20</v>
      </c>
      <c r="G38" s="10"/>
      <c r="H38" s="14"/>
      <c r="I38" s="16"/>
    </row>
    <row r="39" spans="1:9" ht="136.94999999999999" customHeight="1" x14ac:dyDescent="0.25">
      <c r="A39" s="6">
        <f t="shared" si="0"/>
        <v>32</v>
      </c>
      <c r="B39" s="19" t="s">
        <v>26</v>
      </c>
      <c r="C39" s="22"/>
      <c r="D39" s="22"/>
      <c r="E39" s="23"/>
      <c r="F39" s="9">
        <v>20</v>
      </c>
      <c r="G39" s="10"/>
      <c r="H39" s="14"/>
      <c r="I39" s="16"/>
    </row>
    <row r="40" spans="1:9" ht="136.94999999999999" customHeight="1" x14ac:dyDescent="0.25">
      <c r="A40" s="6">
        <f t="shared" si="0"/>
        <v>33</v>
      </c>
      <c r="B40" s="19" t="s">
        <v>48</v>
      </c>
      <c r="C40" s="22"/>
      <c r="D40" s="22"/>
      <c r="E40" s="23"/>
      <c r="F40" s="9">
        <v>4</v>
      </c>
      <c r="G40" s="10"/>
      <c r="H40" s="14"/>
      <c r="I40" s="16"/>
    </row>
    <row r="41" spans="1:9" ht="136.94999999999999" customHeight="1" x14ac:dyDescent="0.25">
      <c r="A41" s="6">
        <f t="shared" si="0"/>
        <v>34</v>
      </c>
      <c r="B41" s="19" t="s">
        <v>49</v>
      </c>
      <c r="C41" s="22"/>
      <c r="D41" s="22"/>
      <c r="E41" s="23"/>
      <c r="F41" s="9">
        <v>4</v>
      </c>
      <c r="G41" s="10"/>
      <c r="H41" s="14"/>
      <c r="I41" s="16"/>
    </row>
    <row r="42" spans="1:9" ht="136.94999999999999" customHeight="1" x14ac:dyDescent="0.25">
      <c r="A42" s="6">
        <f t="shared" si="0"/>
        <v>35</v>
      </c>
      <c r="B42" s="19" t="s">
        <v>31</v>
      </c>
      <c r="C42" s="22"/>
      <c r="D42" s="22"/>
      <c r="E42" s="23"/>
      <c r="F42" s="9">
        <v>10</v>
      </c>
      <c r="G42" s="10"/>
      <c r="H42" s="14"/>
      <c r="I42" s="16"/>
    </row>
    <row r="43" spans="1:9" ht="136.94999999999999" customHeight="1" x14ac:dyDescent="0.25">
      <c r="A43" s="6">
        <f t="shared" si="0"/>
        <v>36</v>
      </c>
      <c r="B43" s="19" t="s">
        <v>32</v>
      </c>
      <c r="C43" s="22"/>
      <c r="D43" s="22"/>
      <c r="E43" s="23"/>
      <c r="F43" s="9">
        <v>8</v>
      </c>
      <c r="G43" s="10"/>
      <c r="H43" s="14"/>
      <c r="I43" s="16"/>
    </row>
    <row r="44" spans="1:9" ht="136.94999999999999" customHeight="1" x14ac:dyDescent="0.25">
      <c r="A44" s="6">
        <f t="shared" si="0"/>
        <v>37</v>
      </c>
      <c r="B44" s="22" t="s">
        <v>33</v>
      </c>
      <c r="C44" s="22"/>
      <c r="D44" s="22"/>
      <c r="E44" s="23"/>
      <c r="F44" s="9">
        <v>2</v>
      </c>
      <c r="G44" s="10"/>
      <c r="H44" s="14"/>
      <c r="I44" s="16"/>
    </row>
    <row r="45" spans="1:9" ht="136.94999999999999" customHeight="1" x14ac:dyDescent="0.25">
      <c r="A45" s="6">
        <f t="shared" si="0"/>
        <v>38</v>
      </c>
      <c r="B45" s="19" t="s">
        <v>34</v>
      </c>
      <c r="C45" s="22"/>
      <c r="D45" s="22"/>
      <c r="E45" s="23"/>
      <c r="F45" s="9">
        <v>15</v>
      </c>
      <c r="G45" s="10"/>
      <c r="H45" s="14"/>
      <c r="I45" s="16"/>
    </row>
    <row r="46" spans="1:9" ht="136.94999999999999" customHeight="1" x14ac:dyDescent="0.25">
      <c r="A46" s="6">
        <f t="shared" si="0"/>
        <v>39</v>
      </c>
      <c r="B46" s="19" t="s">
        <v>35</v>
      </c>
      <c r="C46" s="22"/>
      <c r="D46" s="22"/>
      <c r="E46" s="23"/>
      <c r="F46" s="9">
        <v>100</v>
      </c>
      <c r="G46" s="10"/>
      <c r="H46" s="14"/>
      <c r="I46" s="16"/>
    </row>
    <row r="47" spans="1:9" ht="136.94999999999999" customHeight="1" x14ac:dyDescent="0.25">
      <c r="A47" s="6">
        <f t="shared" si="0"/>
        <v>40</v>
      </c>
      <c r="B47" s="19" t="s">
        <v>37</v>
      </c>
      <c r="C47" s="22"/>
      <c r="D47" s="22"/>
      <c r="E47" s="23"/>
      <c r="F47" s="9">
        <v>15</v>
      </c>
      <c r="G47" s="10"/>
      <c r="H47" s="14"/>
      <c r="I47" s="16"/>
    </row>
    <row r="48" spans="1:9" ht="136.94999999999999" customHeight="1" x14ac:dyDescent="0.25">
      <c r="A48" s="6">
        <f t="shared" si="0"/>
        <v>41</v>
      </c>
      <c r="B48" s="19" t="s">
        <v>39</v>
      </c>
      <c r="C48" s="22"/>
      <c r="D48" s="22"/>
      <c r="E48" s="23"/>
      <c r="F48" s="9">
        <v>12</v>
      </c>
      <c r="G48" s="10"/>
      <c r="H48" s="14"/>
      <c r="I48" s="16"/>
    </row>
    <row r="49" spans="1:9" ht="136.94999999999999" customHeight="1" x14ac:dyDescent="0.25">
      <c r="A49" s="6">
        <f t="shared" si="0"/>
        <v>42</v>
      </c>
      <c r="B49" s="19" t="s">
        <v>38</v>
      </c>
      <c r="C49" s="22"/>
      <c r="D49" s="22"/>
      <c r="E49" s="23"/>
      <c r="F49" s="9">
        <v>20</v>
      </c>
      <c r="G49" s="10"/>
      <c r="H49" s="14"/>
      <c r="I49" s="16"/>
    </row>
    <row r="50" spans="1:9" ht="136.94999999999999" customHeight="1" x14ac:dyDescent="0.25">
      <c r="A50" s="6">
        <f t="shared" si="0"/>
        <v>43</v>
      </c>
      <c r="B50" s="19" t="s">
        <v>40</v>
      </c>
      <c r="C50" s="22"/>
      <c r="D50" s="22"/>
      <c r="E50" s="23"/>
      <c r="F50" s="9">
        <v>30</v>
      </c>
      <c r="G50" s="10"/>
      <c r="H50" s="14"/>
      <c r="I50" s="16"/>
    </row>
    <row r="51" spans="1:9" ht="136.94999999999999" customHeight="1" x14ac:dyDescent="0.25">
      <c r="A51" s="6">
        <f t="shared" si="0"/>
        <v>44</v>
      </c>
      <c r="B51" s="19" t="s">
        <v>41</v>
      </c>
      <c r="C51" s="22"/>
      <c r="D51" s="22"/>
      <c r="E51" s="23"/>
      <c r="F51" s="9">
        <v>1</v>
      </c>
      <c r="G51" s="10"/>
      <c r="H51" s="14"/>
      <c r="I51" s="16"/>
    </row>
    <row r="52" spans="1:9" ht="136.94999999999999" customHeight="1" x14ac:dyDescent="0.25">
      <c r="A52" s="6">
        <f t="shared" si="0"/>
        <v>45</v>
      </c>
      <c r="B52" s="19" t="s">
        <v>35</v>
      </c>
      <c r="C52" s="22"/>
      <c r="D52" s="22"/>
      <c r="E52" s="23"/>
      <c r="F52" s="9">
        <v>18</v>
      </c>
      <c r="G52" s="10"/>
      <c r="H52" s="14"/>
      <c r="I52" s="16"/>
    </row>
    <row r="53" spans="1:9" ht="136.94999999999999" customHeight="1" x14ac:dyDescent="0.25">
      <c r="A53" s="6">
        <f t="shared" si="0"/>
        <v>46</v>
      </c>
      <c r="B53" s="19" t="s">
        <v>42</v>
      </c>
      <c r="C53" s="22"/>
      <c r="D53" s="22"/>
      <c r="E53" s="23"/>
      <c r="F53" s="9">
        <v>10</v>
      </c>
      <c r="G53" s="10"/>
      <c r="H53" s="14"/>
      <c r="I53" s="16"/>
    </row>
    <row r="54" spans="1:9" ht="136.94999999999999" customHeight="1" x14ac:dyDescent="0.25">
      <c r="A54" s="6">
        <f t="shared" si="0"/>
        <v>47</v>
      </c>
      <c r="B54" s="19" t="s">
        <v>43</v>
      </c>
      <c r="C54" s="22"/>
      <c r="D54" s="22"/>
      <c r="E54" s="23"/>
      <c r="F54" s="9" t="s">
        <v>44</v>
      </c>
      <c r="G54" s="10"/>
      <c r="H54" s="14"/>
      <c r="I54" s="16"/>
    </row>
    <row r="55" spans="1:9" ht="136.94999999999999" customHeight="1" x14ac:dyDescent="0.25">
      <c r="A55" s="6">
        <f t="shared" si="0"/>
        <v>48</v>
      </c>
      <c r="B55" s="19" t="s">
        <v>29</v>
      </c>
      <c r="C55" s="22"/>
      <c r="D55" s="22"/>
      <c r="E55" s="23"/>
      <c r="F55" s="9">
        <v>150</v>
      </c>
      <c r="G55" s="10"/>
      <c r="H55" s="14"/>
      <c r="I55" s="16"/>
    </row>
    <row r="56" spans="1:9" ht="30" customHeight="1" x14ac:dyDescent="0.25"/>
    <row r="57" spans="1:9" ht="30" customHeight="1" x14ac:dyDescent="0.25">
      <c r="F57" s="2"/>
      <c r="G57" s="2"/>
      <c r="H57" s="2"/>
    </row>
    <row r="58" spans="1:9" ht="30" customHeight="1" x14ac:dyDescent="0.25">
      <c r="F58" s="2"/>
      <c r="G58" s="2"/>
      <c r="H58" s="2"/>
    </row>
    <row r="59" spans="1:9" ht="30" customHeight="1" x14ac:dyDescent="0.25"/>
    <row r="60" spans="1:9" ht="30" customHeight="1" x14ac:dyDescent="0.25"/>
    <row r="61" spans="1:9" ht="30" customHeight="1" x14ac:dyDescent="0.25"/>
    <row r="62" spans="1:9" ht="30" customHeight="1" x14ac:dyDescent="0.25"/>
    <row r="63" spans="1:9" ht="23.1" customHeight="1" x14ac:dyDescent="0.25"/>
    <row r="64" spans="1:9" ht="23.1" customHeight="1" x14ac:dyDescent="0.25"/>
    <row r="65" spans="1:8" ht="23.1" customHeight="1" x14ac:dyDescent="0.25"/>
    <row r="66" spans="1:8" ht="19.5" customHeight="1" x14ac:dyDescent="0.25"/>
    <row r="67" spans="1:8" ht="24.75" customHeight="1" x14ac:dyDescent="0.25"/>
    <row r="68" spans="1:8" ht="23.1" customHeight="1" x14ac:dyDescent="0.25"/>
    <row r="69" spans="1:8" ht="23.1" customHeight="1" x14ac:dyDescent="0.25"/>
    <row r="70" spans="1:8" ht="23.1" customHeight="1" x14ac:dyDescent="0.25"/>
    <row r="71" spans="1:8" ht="23.1" customHeight="1" x14ac:dyDescent="0.25"/>
    <row r="72" spans="1:8" ht="23.1" customHeight="1" x14ac:dyDescent="0.25"/>
    <row r="73" spans="1:8" ht="23.1" customHeight="1" x14ac:dyDescent="0.25"/>
    <row r="75" spans="1:8" ht="4.5" customHeight="1" x14ac:dyDescent="0.25"/>
    <row r="76" spans="1:8" s="1" customFormat="1" ht="16.5" customHeight="1" x14ac:dyDescent="0.25">
      <c r="A76"/>
      <c r="B76"/>
      <c r="C76"/>
      <c r="D76"/>
      <c r="E76"/>
      <c r="F76"/>
      <c r="G76"/>
      <c r="H76"/>
    </row>
    <row r="77" spans="1:8" s="1" customFormat="1" ht="16.5" customHeight="1" x14ac:dyDescent="0.25">
      <c r="A77"/>
      <c r="B77"/>
      <c r="C77"/>
      <c r="D77"/>
      <c r="E77"/>
      <c r="F77"/>
      <c r="G77"/>
      <c r="H77"/>
    </row>
    <row r="78" spans="1:8" s="1" customFormat="1" ht="16.5" customHeight="1" x14ac:dyDescent="0.25">
      <c r="A78"/>
      <c r="B78"/>
      <c r="C78"/>
      <c r="D78"/>
      <c r="E78"/>
      <c r="F78"/>
      <c r="G78"/>
      <c r="H78"/>
    </row>
    <row r="79" spans="1:8" s="1" customFormat="1" ht="16.5" customHeight="1" x14ac:dyDescent="0.25">
      <c r="A79"/>
      <c r="B79"/>
      <c r="C79"/>
      <c r="D79"/>
      <c r="E79"/>
      <c r="F79"/>
      <c r="G79"/>
      <c r="H79"/>
    </row>
  </sheetData>
  <mergeCells count="62">
    <mergeCell ref="A1:I1"/>
    <mergeCell ref="B3:D3"/>
    <mergeCell ref="B4:D4"/>
    <mergeCell ref="B5:D5"/>
    <mergeCell ref="B2:D2"/>
    <mergeCell ref="E3:F3"/>
    <mergeCell ref="E4:F4"/>
    <mergeCell ref="E5:F5"/>
    <mergeCell ref="E2:F2"/>
    <mergeCell ref="H2:I2"/>
    <mergeCell ref="H3:I3"/>
    <mergeCell ref="H4:I4"/>
    <mergeCell ref="H5:I5"/>
    <mergeCell ref="B36:E36"/>
    <mergeCell ref="B55:E55"/>
    <mergeCell ref="B37:E37"/>
    <mergeCell ref="B38:E38"/>
    <mergeCell ref="B39:E39"/>
    <mergeCell ref="B40:E40"/>
    <mergeCell ref="B41:E41"/>
    <mergeCell ref="B42:E42"/>
    <mergeCell ref="B43:E43"/>
    <mergeCell ref="B44:E44"/>
    <mergeCell ref="B45:E45"/>
    <mergeCell ref="B46:E46"/>
    <mergeCell ref="B34:E34"/>
    <mergeCell ref="B35:E35"/>
    <mergeCell ref="B15:E15"/>
    <mergeCell ref="B16:E16"/>
    <mergeCell ref="B24:E24"/>
    <mergeCell ref="B33:E33"/>
    <mergeCell ref="B30:E30"/>
    <mergeCell ref="B21:E21"/>
    <mergeCell ref="B27:E27"/>
    <mergeCell ref="B28:E28"/>
    <mergeCell ref="B31:E31"/>
    <mergeCell ref="B29:E29"/>
    <mergeCell ref="B32:E32"/>
    <mergeCell ref="B20:E20"/>
    <mergeCell ref="B22:E22"/>
    <mergeCell ref="B23:E23"/>
    <mergeCell ref="B25:E25"/>
    <mergeCell ref="B10:E10"/>
    <mergeCell ref="B11:E11"/>
    <mergeCell ref="B13:E13"/>
    <mergeCell ref="B14:E14"/>
    <mergeCell ref="B7:E7"/>
    <mergeCell ref="B8:E8"/>
    <mergeCell ref="B52:E52"/>
    <mergeCell ref="B53:E53"/>
    <mergeCell ref="B54:E54"/>
    <mergeCell ref="B47:E47"/>
    <mergeCell ref="B49:E49"/>
    <mergeCell ref="B48:E48"/>
    <mergeCell ref="B50:E50"/>
    <mergeCell ref="B51:E51"/>
    <mergeCell ref="B9:E9"/>
    <mergeCell ref="B12:E12"/>
    <mergeCell ref="B26:E26"/>
    <mergeCell ref="B17:E17"/>
    <mergeCell ref="B18:E18"/>
    <mergeCell ref="B19:E19"/>
  </mergeCells>
  <phoneticPr fontId="6" type="noConversion"/>
  <pageMargins left="0.25" right="0.25" top="0.75" bottom="0.75" header="0.3" footer="0.3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1E2789281965543ABCA643B697F1007" ma:contentTypeVersion="4" ma:contentTypeDescription="Create a new document." ma:contentTypeScope="" ma:versionID="29f4f84cde452a617b8f07f770ed6e20">
  <xsd:schema xmlns:xsd="http://www.w3.org/2001/XMLSchema" xmlns:xs="http://www.w3.org/2001/XMLSchema" xmlns:p="http://schemas.microsoft.com/office/2006/metadata/properties" xmlns:ns2="2321f70c-72c7-4c66-ab29-f8b009799efb" targetNamespace="http://schemas.microsoft.com/office/2006/metadata/properties" ma:root="true" ma:fieldsID="91ddbb2ef125fa283250deab4701081b" ns2:_="">
    <xsd:import namespace="2321f70c-72c7-4c66-ab29-f8b009799ef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21f70c-72c7-4c66-ab29-f8b009799ef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C4468B9-039C-4533-A9B8-DAB86DF71A56}"/>
</file>

<file path=customXml/itemProps2.xml><?xml version="1.0" encoding="utf-8"?>
<ds:datastoreItem xmlns:ds="http://schemas.openxmlformats.org/officeDocument/2006/customXml" ds:itemID="{E76AB826-E2CB-4626-A97B-034CC4AFDA2F}"/>
</file>

<file path=customXml/itemProps3.xml><?xml version="1.0" encoding="utf-8"?>
<ds:datastoreItem xmlns:ds="http://schemas.openxmlformats.org/officeDocument/2006/customXml" ds:itemID="{21F91678-49B8-46EF-A124-41F328C0DE4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Zaza Abramia</cp:lastModifiedBy>
  <cp:lastPrinted>2016-09-20T16:39:58Z</cp:lastPrinted>
  <dcterms:created xsi:type="dcterms:W3CDTF">2013-11-25T07:32:57Z</dcterms:created>
  <dcterms:modified xsi:type="dcterms:W3CDTF">2021-03-26T05:31:53Z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0x01010031E2789281965543ABCA643B697F1007</vt:lpwstr>
  </property>
</Properties>
</file>